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wmiszka\Desktop\Moje sprawy\Przetargi 2022\Przetarg SKMMU.086.47.22 Dostawa wody\Dokumentacja przetargowa SKMMU.086.47.22 - 29.07.2022 r\"/>
    </mc:Choice>
  </mc:AlternateContent>
  <xr:revisionPtr revIDLastSave="0" documentId="13_ncr:1_{59195420-2DD0-4C07-9021-A740094845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1" i="1" l="1"/>
  <c r="O11" i="1"/>
  <c r="O10" i="1"/>
  <c r="P12" i="1" l="1"/>
  <c r="O12" i="1"/>
  <c r="O13" i="1" s="1"/>
  <c r="P10" i="1"/>
  <c r="P13" i="1" s="1"/>
</calcChain>
</file>

<file path=xl/sharedStrings.xml><?xml version="1.0" encoding="utf-8"?>
<sst xmlns="http://schemas.openxmlformats.org/spreadsheetml/2006/main" count="34" uniqueCount="20">
  <si>
    <t>L.p.</t>
  </si>
  <si>
    <t>Zamawiający</t>
  </si>
  <si>
    <r>
      <t xml:space="preserve">Woda </t>
    </r>
    <r>
      <rPr>
        <sz val="12"/>
        <color theme="1"/>
        <rFont val="Arial"/>
        <family val="2"/>
        <charset val="238"/>
      </rPr>
      <t xml:space="preserve">w </t>
    </r>
    <r>
      <rPr>
        <b/>
        <sz val="12"/>
        <color theme="1"/>
        <rFont val="Arial"/>
        <family val="2"/>
        <charset val="238"/>
      </rPr>
      <t>butelkach o pojemności 0,5 l niegazowana</t>
    </r>
  </si>
  <si>
    <r>
      <t xml:space="preserve">Woda </t>
    </r>
    <r>
      <rPr>
        <sz val="12"/>
        <color theme="1"/>
        <rFont val="Arial"/>
        <family val="2"/>
        <charset val="238"/>
      </rPr>
      <t xml:space="preserve">w </t>
    </r>
    <r>
      <rPr>
        <b/>
        <sz val="12"/>
        <color theme="1"/>
        <rFont val="Arial"/>
        <family val="2"/>
        <charset val="238"/>
      </rPr>
      <t>butelkach o pojemności 1,5 l niegazowana</t>
    </r>
  </si>
  <si>
    <t>1.</t>
  </si>
  <si>
    <t xml:space="preserve">PKP S.A.                      </t>
  </si>
  <si>
    <t>2.</t>
  </si>
  <si>
    <t>3.</t>
  </si>
  <si>
    <t>PKP Telkol Sp. z o.o.</t>
  </si>
  <si>
    <t>-</t>
  </si>
  <si>
    <t>PKP SKM w Trójmiescie Sp. z o.o.</t>
  </si>
  <si>
    <t xml:space="preserve">Wartość łączna w zł netto </t>
  </si>
  <si>
    <t xml:space="preserve">Wartość łączna w zł brutto </t>
  </si>
  <si>
    <r>
      <t xml:space="preserve">Woda </t>
    </r>
    <r>
      <rPr>
        <sz val="12"/>
        <color theme="1"/>
        <rFont val="Arial"/>
        <family val="2"/>
        <charset val="238"/>
      </rPr>
      <t xml:space="preserve">w </t>
    </r>
    <r>
      <rPr>
        <b/>
        <sz val="12"/>
        <color theme="1"/>
        <rFont val="Arial"/>
        <family val="2"/>
        <charset val="238"/>
      </rPr>
      <t>butelkach o pojemności 1,5 l gazowana</t>
    </r>
  </si>
  <si>
    <t>Woda w  butelkach o pojemności 0,5 l gazowana</t>
  </si>
  <si>
    <t xml:space="preserve">cena w zł netto za jedną butelkę </t>
  </si>
  <si>
    <t>Liczba w sztukach</t>
  </si>
  <si>
    <t>SUMA</t>
  </si>
  <si>
    <t xml:space="preserve">cena w zł brutto za jedną butelkę </t>
  </si>
  <si>
    <t>Załącznik nr 1 a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</si>
</sst>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3" fontId="0" fillId="0" borderId="0" xfId="0" applyNumberForma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2" fillId="2" borderId="18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19" xfId="0" applyNumberFormat="1" applyFont="1" applyFill="1" applyBorder="1" applyAlignment="1">
      <alignment horizontal="center" vertical="center" wrapText="1"/>
    </xf>
    <xf numFmtId="4" fontId="2" fillId="2" borderId="2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zoomScale="60" zoomScaleNormal="60" workbookViewId="0">
      <selection activeCell="B1" sqref="B1:P1"/>
    </sheetView>
  </sheetViews>
  <sheetFormatPr defaultRowHeight="15" x14ac:dyDescent="0.25"/>
  <cols>
    <col min="2" max="2" width="32.140625" customWidth="1"/>
    <col min="3" max="4" width="12.140625" customWidth="1"/>
    <col min="5" max="5" width="11.28515625" customWidth="1"/>
    <col min="6" max="6" width="10.5703125" customWidth="1"/>
    <col min="7" max="7" width="11.7109375" customWidth="1"/>
    <col min="8" max="8" width="11" customWidth="1"/>
    <col min="9" max="9" width="18.28515625" customWidth="1"/>
    <col min="10" max="10" width="11.28515625" customWidth="1"/>
    <col min="11" max="11" width="10.85546875" customWidth="1"/>
    <col min="12" max="12" width="14.42578125" customWidth="1"/>
    <col min="13" max="13" width="12" customWidth="1"/>
    <col min="14" max="14" width="11" customWidth="1"/>
    <col min="15" max="15" width="17.7109375" customWidth="1"/>
    <col min="16" max="16" width="18.28515625" customWidth="1"/>
  </cols>
  <sheetData>
    <row r="1" spans="1:16" ht="15.75" thickBot="1" x14ac:dyDescent="0.3">
      <c r="B1" s="14" t="s">
        <v>19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ht="62.45" customHeight="1" x14ac:dyDescent="0.25">
      <c r="A2" s="32" t="s">
        <v>0</v>
      </c>
      <c r="B2" s="19" t="s">
        <v>1</v>
      </c>
      <c r="C2" s="33" t="s">
        <v>14</v>
      </c>
      <c r="D2" s="34"/>
      <c r="E2" s="35"/>
      <c r="F2" s="33" t="s">
        <v>2</v>
      </c>
      <c r="G2" s="34"/>
      <c r="H2" s="35"/>
      <c r="I2" s="33" t="s">
        <v>13</v>
      </c>
      <c r="J2" s="34"/>
      <c r="K2" s="35"/>
      <c r="L2" s="33" t="s">
        <v>3</v>
      </c>
      <c r="M2" s="34"/>
      <c r="N2" s="36"/>
      <c r="O2" s="33" t="s">
        <v>11</v>
      </c>
      <c r="P2" s="35" t="s">
        <v>12</v>
      </c>
    </row>
    <row r="3" spans="1:16" ht="15.6" customHeight="1" x14ac:dyDescent="0.25">
      <c r="A3" s="32"/>
      <c r="B3" s="20"/>
      <c r="C3" s="29"/>
      <c r="D3" s="31"/>
      <c r="E3" s="22"/>
      <c r="F3" s="29"/>
      <c r="G3" s="31"/>
      <c r="H3" s="22"/>
      <c r="I3" s="29"/>
      <c r="J3" s="31"/>
      <c r="K3" s="22"/>
      <c r="L3" s="29"/>
      <c r="M3" s="31"/>
      <c r="N3" s="37"/>
      <c r="O3" s="29"/>
      <c r="P3" s="22"/>
    </row>
    <row r="4" spans="1:16" ht="15.6" customHeight="1" x14ac:dyDescent="0.25">
      <c r="A4" s="32"/>
      <c r="B4" s="20"/>
      <c r="C4" s="29"/>
      <c r="D4" s="31"/>
      <c r="E4" s="22"/>
      <c r="F4" s="29"/>
      <c r="G4" s="31"/>
      <c r="H4" s="22"/>
      <c r="I4" s="29"/>
      <c r="J4" s="31"/>
      <c r="K4" s="22"/>
      <c r="L4" s="29"/>
      <c r="M4" s="31"/>
      <c r="N4" s="37"/>
      <c r="O4" s="29"/>
      <c r="P4" s="22"/>
    </row>
    <row r="5" spans="1:16" ht="15.6" customHeight="1" x14ac:dyDescent="0.25">
      <c r="A5" s="32"/>
      <c r="B5" s="20"/>
      <c r="C5" s="29"/>
      <c r="D5" s="31"/>
      <c r="E5" s="22"/>
      <c r="F5" s="29"/>
      <c r="G5" s="31"/>
      <c r="H5" s="22"/>
      <c r="I5" s="29"/>
      <c r="J5" s="31"/>
      <c r="K5" s="22"/>
      <c r="L5" s="29"/>
      <c r="M5" s="31"/>
      <c r="N5" s="37"/>
      <c r="O5" s="29"/>
      <c r="P5" s="22"/>
    </row>
    <row r="6" spans="1:16" ht="14.45" customHeight="1" x14ac:dyDescent="0.25">
      <c r="A6" s="32"/>
      <c r="B6" s="20"/>
      <c r="C6" s="29"/>
      <c r="D6" s="31"/>
      <c r="E6" s="22"/>
      <c r="F6" s="29"/>
      <c r="G6" s="31"/>
      <c r="H6" s="22"/>
      <c r="I6" s="29"/>
      <c r="J6" s="31"/>
      <c r="K6" s="22"/>
      <c r="L6" s="29"/>
      <c r="M6" s="31"/>
      <c r="N6" s="37"/>
      <c r="O6" s="29"/>
      <c r="P6" s="22"/>
    </row>
    <row r="7" spans="1:16" ht="15.6" customHeight="1" x14ac:dyDescent="0.25">
      <c r="A7" s="32"/>
      <c r="B7" s="20"/>
      <c r="C7" s="29"/>
      <c r="D7" s="31"/>
      <c r="E7" s="22"/>
      <c r="F7" s="29"/>
      <c r="G7" s="31"/>
      <c r="H7" s="22"/>
      <c r="I7" s="29"/>
      <c r="J7" s="31"/>
      <c r="K7" s="22"/>
      <c r="L7" s="29"/>
      <c r="M7" s="31"/>
      <c r="N7" s="37"/>
      <c r="O7" s="29"/>
      <c r="P7" s="22"/>
    </row>
    <row r="8" spans="1:16" ht="31.15" customHeight="1" x14ac:dyDescent="0.25">
      <c r="A8" s="32"/>
      <c r="B8" s="20"/>
      <c r="C8" s="29" t="s">
        <v>16</v>
      </c>
      <c r="D8" s="30" t="s">
        <v>15</v>
      </c>
      <c r="E8" s="22" t="s">
        <v>18</v>
      </c>
      <c r="F8" s="29" t="s">
        <v>16</v>
      </c>
      <c r="G8" s="31" t="s">
        <v>15</v>
      </c>
      <c r="H8" s="22" t="s">
        <v>18</v>
      </c>
      <c r="I8" s="29" t="s">
        <v>16</v>
      </c>
      <c r="J8" s="31" t="s">
        <v>15</v>
      </c>
      <c r="K8" s="22" t="s">
        <v>18</v>
      </c>
      <c r="L8" s="29" t="s">
        <v>16</v>
      </c>
      <c r="M8" s="31" t="s">
        <v>15</v>
      </c>
      <c r="N8" s="22" t="s">
        <v>18</v>
      </c>
      <c r="O8" s="29"/>
      <c r="P8" s="22"/>
    </row>
    <row r="9" spans="1:16" ht="46.15" customHeight="1" x14ac:dyDescent="0.25">
      <c r="A9" s="32"/>
      <c r="B9" s="21"/>
      <c r="C9" s="29"/>
      <c r="D9" s="30"/>
      <c r="E9" s="22"/>
      <c r="F9" s="29"/>
      <c r="G9" s="31"/>
      <c r="H9" s="22"/>
      <c r="I9" s="29"/>
      <c r="J9" s="31"/>
      <c r="K9" s="22"/>
      <c r="L9" s="29"/>
      <c r="M9" s="31"/>
      <c r="N9" s="22"/>
      <c r="O9" s="29"/>
      <c r="P9" s="22"/>
    </row>
    <row r="10" spans="1:16" ht="28.15" customHeight="1" x14ac:dyDescent="0.25">
      <c r="A10" s="4" t="s">
        <v>4</v>
      </c>
      <c r="B10" s="5" t="s">
        <v>5</v>
      </c>
      <c r="C10" s="6">
        <v>53012</v>
      </c>
      <c r="D10" s="38"/>
      <c r="E10" s="40"/>
      <c r="F10" s="6">
        <v>36160</v>
      </c>
      <c r="G10" s="23"/>
      <c r="H10" s="24"/>
      <c r="I10" s="6">
        <v>27118</v>
      </c>
      <c r="J10" s="23"/>
      <c r="K10" s="24"/>
      <c r="L10" s="6">
        <v>31848</v>
      </c>
      <c r="M10" s="23"/>
      <c r="N10" s="27"/>
      <c r="O10" s="12">
        <f>C10*D10+F10*G10+I10*J10+L10*M10</f>
        <v>0</v>
      </c>
      <c r="P10" s="7">
        <f>C10*E10+F10*H10+I10*K10+L10*N10</f>
        <v>0</v>
      </c>
    </row>
    <row r="11" spans="1:16" ht="70.900000000000006" customHeight="1" x14ac:dyDescent="0.25">
      <c r="A11" s="4" t="s">
        <v>6</v>
      </c>
      <c r="B11" s="5" t="s">
        <v>10</v>
      </c>
      <c r="C11" s="6">
        <v>40000</v>
      </c>
      <c r="D11" s="39"/>
      <c r="E11" s="41"/>
      <c r="F11" s="6">
        <v>30000</v>
      </c>
      <c r="G11" s="23"/>
      <c r="H11" s="24"/>
      <c r="I11" s="6">
        <v>13000</v>
      </c>
      <c r="J11" s="23"/>
      <c r="K11" s="24"/>
      <c r="L11" s="6">
        <v>10000</v>
      </c>
      <c r="M11" s="23"/>
      <c r="N11" s="27"/>
      <c r="O11" s="12">
        <f>C11*D10+F11*G10+I11*J10+L11*M10</f>
        <v>0</v>
      </c>
      <c r="P11" s="7">
        <f>C11*E10+F11*H10+I11*K10+L11*N10</f>
        <v>0</v>
      </c>
    </row>
    <row r="12" spans="1:16" ht="38.25" customHeight="1" thickBot="1" x14ac:dyDescent="0.3">
      <c r="A12" s="4" t="s">
        <v>7</v>
      </c>
      <c r="B12" s="5" t="s">
        <v>8</v>
      </c>
      <c r="C12" s="8" t="s">
        <v>9</v>
      </c>
      <c r="D12" s="9" t="s">
        <v>9</v>
      </c>
      <c r="E12" s="10" t="s">
        <v>9</v>
      </c>
      <c r="F12" s="8" t="s">
        <v>9</v>
      </c>
      <c r="G12" s="9" t="s">
        <v>9</v>
      </c>
      <c r="H12" s="10" t="s">
        <v>9</v>
      </c>
      <c r="I12" s="11">
        <v>10416</v>
      </c>
      <c r="J12" s="25"/>
      <c r="K12" s="26"/>
      <c r="L12" s="11">
        <v>10416</v>
      </c>
      <c r="M12" s="25"/>
      <c r="N12" s="28"/>
      <c r="O12" s="12">
        <f>I12*J10+L12*M10</f>
        <v>0</v>
      </c>
      <c r="P12" s="7">
        <f>I12*K10+L12*N10</f>
        <v>0</v>
      </c>
    </row>
    <row r="13" spans="1:16" ht="34.5" customHeight="1" thickBot="1" x14ac:dyDescent="0.3">
      <c r="A13" s="2"/>
      <c r="B13" s="16" t="s">
        <v>17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  <c r="O13" s="13">
        <f>SUM(O10:O12)</f>
        <v>0</v>
      </c>
      <c r="P13" s="10">
        <f>SUM(P10:P12)</f>
        <v>0</v>
      </c>
    </row>
    <row r="14" spans="1:16" x14ac:dyDescent="0.25">
      <c r="A14" s="3"/>
    </row>
    <row r="15" spans="1:16" x14ac:dyDescent="0.25">
      <c r="A15" s="3"/>
    </row>
    <row r="16" spans="1:16" x14ac:dyDescent="0.25">
      <c r="A16" s="2"/>
      <c r="C16" s="1"/>
    </row>
  </sheetData>
  <mergeCells count="31">
    <mergeCell ref="D10:D11"/>
    <mergeCell ref="E10:E11"/>
    <mergeCell ref="O2:O9"/>
    <mergeCell ref="P2:P9"/>
    <mergeCell ref="H8:H9"/>
    <mergeCell ref="A2:A7"/>
    <mergeCell ref="A8:A9"/>
    <mergeCell ref="I2:K7"/>
    <mergeCell ref="L2:N7"/>
    <mergeCell ref="M8:M9"/>
    <mergeCell ref="K8:K9"/>
    <mergeCell ref="C8:C9"/>
    <mergeCell ref="F8:F9"/>
    <mergeCell ref="C2:E7"/>
    <mergeCell ref="F2:H7"/>
    <mergeCell ref="B1:P1"/>
    <mergeCell ref="B13:N13"/>
    <mergeCell ref="B2:B9"/>
    <mergeCell ref="N8:N9"/>
    <mergeCell ref="G10:G11"/>
    <mergeCell ref="H10:H11"/>
    <mergeCell ref="J10:J12"/>
    <mergeCell ref="K10:K12"/>
    <mergeCell ref="M10:M12"/>
    <mergeCell ref="N10:N12"/>
    <mergeCell ref="I8:I9"/>
    <mergeCell ref="L8:L9"/>
    <mergeCell ref="D8:D9"/>
    <mergeCell ref="E8:E9"/>
    <mergeCell ref="G8:G9"/>
    <mergeCell ref="J8:J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Szlendak</dc:creator>
  <cp:lastModifiedBy>Wioleta Miszka</cp:lastModifiedBy>
  <dcterms:created xsi:type="dcterms:W3CDTF">2022-07-28T11:49:11Z</dcterms:created>
  <dcterms:modified xsi:type="dcterms:W3CDTF">2022-07-29T11:30:55Z</dcterms:modified>
</cp:coreProperties>
</file>