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mserwer\kkomakowska\2020\Przetargi\SKMU.086.14.20- energia czynna\do ogłoszenia\"/>
    </mc:Choice>
  </mc:AlternateContent>
  <xr:revisionPtr revIDLastSave="0" documentId="8_{9E4D053B-9BF5-42F0-85F5-47FD4DB36EEF}" xr6:coauthVersionLast="45" xr6:coauthVersionMax="45" xr10:uidLastSave="{00000000-0000-0000-0000-000000000000}"/>
  <bookViews>
    <workbookView xWindow="-120" yWindow="-120" windowWidth="29040" windowHeight="15840" xr2:uid="{70F3B2E2-A02F-4CD5-8D14-E9286C70CD3B}"/>
  </bookViews>
  <sheets>
    <sheet name="Arkusz1" sheetId="1" r:id="rId1"/>
  </sheets>
  <definedNames>
    <definedName name="_xlnm.Print_Area" localSheetId="0">Arkusz1!$A$1:$P$43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1" l="1"/>
  <c r="P7" i="1" s="1"/>
  <c r="K6" i="1"/>
  <c r="P6" i="1" s="1"/>
</calcChain>
</file>

<file path=xl/sharedStrings.xml><?xml version="1.0" encoding="utf-8"?>
<sst xmlns="http://schemas.openxmlformats.org/spreadsheetml/2006/main" count="37" uniqueCount="34">
  <si>
    <t>Grudzień</t>
  </si>
  <si>
    <t>Energia czynna [kWh]</t>
  </si>
  <si>
    <t>G</t>
  </si>
  <si>
    <t>L</t>
  </si>
  <si>
    <t>M</t>
  </si>
  <si>
    <t>AM- ilość</t>
  </si>
  <si>
    <t>AI</t>
  </si>
  <si>
    <t>AM</t>
  </si>
  <si>
    <t>AQ</t>
  </si>
  <si>
    <t>AN</t>
  </si>
  <si>
    <t>BE</t>
  </si>
  <si>
    <t>BW</t>
  </si>
  <si>
    <t>O</t>
  </si>
  <si>
    <t>P</t>
  </si>
  <si>
    <t>AG</t>
  </si>
  <si>
    <t>AO</t>
  </si>
  <si>
    <t>opłata przejściowa [zł]</t>
  </si>
  <si>
    <t>Sk. Jakoc. Opat. System. [zł]</t>
  </si>
  <si>
    <t>Opata sieciowa [zł]</t>
  </si>
  <si>
    <t>Opata abonament. [zł]</t>
  </si>
  <si>
    <t>Pozostałe (OZE) [zł]</t>
  </si>
  <si>
    <t>Opłata kogeneracyjna [zł]</t>
  </si>
  <si>
    <t>Opł. za przekroczenia [zł]</t>
  </si>
  <si>
    <t>Opl. za obs. Rozliczenia [zł]</t>
  </si>
  <si>
    <t>.</t>
  </si>
  <si>
    <t>Kolejne punkty poboru energii elektrycznej</t>
  </si>
  <si>
    <t>Razem opłaty [zł]</t>
  </si>
  <si>
    <t>odbiorca (nr ewidencyny)</t>
  </si>
  <si>
    <t>moc umowna [kW]</t>
  </si>
  <si>
    <t>Energia czynna caodob. [zł]</t>
  </si>
  <si>
    <t>Opł. za energię bierna pobrana [zł]</t>
  </si>
  <si>
    <t>Opł. za energię bierna  oddana [zł]</t>
  </si>
  <si>
    <t>Opł za energię bierna pobrana i oddana [zł]</t>
  </si>
  <si>
    <t xml:space="preserve">Zał. Nr 7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</si>
</sst>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indexed="10"/>
      <name val="Arial CE"/>
      <charset val="238"/>
    </font>
    <font>
      <sz val="10"/>
      <color indexed="18"/>
      <name val="Arial CE"/>
      <family val="2"/>
      <charset val="238"/>
    </font>
    <font>
      <sz val="10"/>
      <color indexed="55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D154B-080D-41A5-8097-AC64A4C48305}">
  <dimension ref="A1:P12"/>
  <sheetViews>
    <sheetView tabSelected="1" view="pageBreakPreview" zoomScaleNormal="100" zoomScaleSheetLayoutView="100" workbookViewId="0">
      <selection activeCell="I16" sqref="I16"/>
    </sheetView>
  </sheetViews>
  <sheetFormatPr defaultRowHeight="15" x14ac:dyDescent="0.25"/>
  <cols>
    <col min="1" max="1" width="11.140625" customWidth="1"/>
    <col min="3" max="3" width="11.42578125" customWidth="1"/>
  </cols>
  <sheetData>
    <row r="1" spans="1:16" x14ac:dyDescent="0.25">
      <c r="A1" t="s">
        <v>33</v>
      </c>
    </row>
    <row r="3" spans="1:16" ht="15.75" x14ac:dyDescent="0.25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  <c r="P3" s="9"/>
    </row>
    <row r="4" spans="1:16" ht="79.5" customHeight="1" x14ac:dyDescent="0.25">
      <c r="A4" s="1" t="s">
        <v>27</v>
      </c>
      <c r="B4" s="2" t="s">
        <v>28</v>
      </c>
      <c r="C4" s="2" t="s">
        <v>16</v>
      </c>
      <c r="D4" s="2" t="s">
        <v>1</v>
      </c>
      <c r="E4" s="2" t="s">
        <v>17</v>
      </c>
      <c r="F4" s="2" t="s">
        <v>18</v>
      </c>
      <c r="G4" s="2" t="s">
        <v>19</v>
      </c>
      <c r="H4" s="2" t="s">
        <v>20</v>
      </c>
      <c r="I4" s="2" t="s">
        <v>29</v>
      </c>
      <c r="J4" s="2" t="s">
        <v>23</v>
      </c>
      <c r="K4" s="2" t="s">
        <v>32</v>
      </c>
      <c r="L4" s="2" t="s">
        <v>22</v>
      </c>
      <c r="M4" s="2" t="s">
        <v>30</v>
      </c>
      <c r="N4" s="2" t="s">
        <v>31</v>
      </c>
      <c r="O4" s="2" t="s">
        <v>21</v>
      </c>
      <c r="P4" s="2" t="s">
        <v>26</v>
      </c>
    </row>
    <row r="5" spans="1:16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4"/>
      <c r="L5" s="4" t="s">
        <v>12</v>
      </c>
      <c r="M5" s="4" t="s">
        <v>13</v>
      </c>
      <c r="N5" s="4" t="s">
        <v>14</v>
      </c>
      <c r="O5" s="4" t="s">
        <v>15</v>
      </c>
      <c r="P5" s="4"/>
    </row>
    <row r="6" spans="1:16" x14ac:dyDescent="0.25">
      <c r="A6">
        <v>150411001</v>
      </c>
      <c r="B6">
        <v>2781.6</v>
      </c>
      <c r="C6">
        <v>19.2</v>
      </c>
      <c r="D6">
        <v>67811</v>
      </c>
      <c r="E6">
        <v>881.53</v>
      </c>
      <c r="F6">
        <v>14823.49</v>
      </c>
      <c r="G6">
        <v>33</v>
      </c>
      <c r="H6">
        <v>0</v>
      </c>
      <c r="I6">
        <v>39059.14</v>
      </c>
      <c r="J6">
        <v>72.599999999999994</v>
      </c>
      <c r="K6">
        <f>SUM(M6,N6)</f>
        <v>1899.8100000000002</v>
      </c>
      <c r="L6">
        <v>0</v>
      </c>
      <c r="M6">
        <v>1892.91</v>
      </c>
      <c r="N6">
        <v>6.9</v>
      </c>
      <c r="O6">
        <v>107.14</v>
      </c>
      <c r="P6" s="5">
        <f>SUM(B6:O6)-D6-M6-N6</f>
        <v>59677.51</v>
      </c>
    </row>
    <row r="7" spans="1:16" x14ac:dyDescent="0.25">
      <c r="A7">
        <v>150411002</v>
      </c>
      <c r="B7">
        <v>76.5</v>
      </c>
      <c r="C7">
        <v>1.44</v>
      </c>
      <c r="D7">
        <v>1548</v>
      </c>
      <c r="E7">
        <v>20.12</v>
      </c>
      <c r="F7">
        <v>379.11</v>
      </c>
      <c r="G7">
        <v>3.8</v>
      </c>
      <c r="H7">
        <v>0</v>
      </c>
      <c r="I7">
        <v>891.65</v>
      </c>
      <c r="J7">
        <v>15.4</v>
      </c>
      <c r="K7">
        <f t="shared" ref="K7" si="0">SUM(M7,N7)</f>
        <v>0</v>
      </c>
      <c r="L7">
        <v>85</v>
      </c>
      <c r="M7">
        <v>0</v>
      </c>
      <c r="N7">
        <v>0</v>
      </c>
      <c r="O7">
        <v>2.4500000000000002</v>
      </c>
      <c r="P7" s="7">
        <f t="shared" ref="P7" si="1">SUM(B7:O7)-D7-M7-N7</f>
        <v>1475.4699999999998</v>
      </c>
    </row>
    <row r="8" spans="1:16" x14ac:dyDescent="0.25">
      <c r="A8" s="6" t="s">
        <v>24</v>
      </c>
      <c r="P8" s="7"/>
    </row>
    <row r="9" spans="1:16" x14ac:dyDescent="0.25">
      <c r="A9" t="s">
        <v>25</v>
      </c>
    </row>
    <row r="10" spans="1:16" x14ac:dyDescent="0.25">
      <c r="A10" s="6" t="s">
        <v>24</v>
      </c>
    </row>
    <row r="11" spans="1:16" x14ac:dyDescent="0.25">
      <c r="A11" s="6" t="s">
        <v>24</v>
      </c>
    </row>
    <row r="12" spans="1:16" x14ac:dyDescent="0.25">
      <c r="A12" s="6" t="s">
        <v>24</v>
      </c>
    </row>
  </sheetData>
  <mergeCells count="1">
    <mergeCell ref="A3:P3"/>
  </mergeCells>
  <pageMargins left="0.7" right="0.7" top="0.75" bottom="0.75" header="0.3" footer="0.3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Nicewicz</dc:creator>
  <cp:lastModifiedBy>Katarzyna Komakowska-Helińska</cp:lastModifiedBy>
  <cp:lastPrinted>2020-02-21T12:51:16Z</cp:lastPrinted>
  <dcterms:created xsi:type="dcterms:W3CDTF">2020-02-20T12:39:23Z</dcterms:created>
  <dcterms:modified xsi:type="dcterms:W3CDTF">2020-04-28T10:37:24Z</dcterms:modified>
</cp:coreProperties>
</file>